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7115" windowHeight="10230"/>
  </bookViews>
  <sheets>
    <sheet name="TRSF" sheetId="1" r:id="rId1"/>
  </sheets>
  <calcPr calcId="124519"/>
</workbook>
</file>

<file path=xl/calcChain.xml><?xml version="1.0" encoding="utf-8"?>
<calcChain xmlns="http://schemas.openxmlformats.org/spreadsheetml/2006/main">
  <c r="D33" i="1"/>
  <c r="E33"/>
  <c r="F33"/>
  <c r="G33"/>
  <c r="D34"/>
  <c r="E34"/>
  <c r="F34"/>
  <c r="G34"/>
  <c r="D35"/>
  <c r="E35"/>
  <c r="F35"/>
  <c r="G35"/>
  <c r="D36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</calcChain>
</file>

<file path=xl/sharedStrings.xml><?xml version="1.0" encoding="utf-8"?>
<sst xmlns="http://schemas.openxmlformats.org/spreadsheetml/2006/main" count="55" uniqueCount="25">
  <si>
    <t>Verdeling volgens gewest</t>
  </si>
  <si>
    <t>Jaar</t>
  </si>
  <si>
    <t>Maand</t>
  </si>
  <si>
    <t>Brussels Hfdst. Gewest</t>
  </si>
  <si>
    <t>Land</t>
  </si>
  <si>
    <t>Waals 
Gewest</t>
  </si>
  <si>
    <t>Vlaams Gewest</t>
  </si>
  <si>
    <t>Fysieke eenheden</t>
  </si>
  <si>
    <t>Jaargemiddelde</t>
  </si>
  <si>
    <t>Uitgaven in miljoen EUR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</si>
  <si>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</si>
  <si>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</si>
  <si>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</si>
  <si>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</si>
  <si>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</si>
  <si>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</si>
  <si>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</si>
  <si>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</si>
  <si>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</si>
  <si>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</si>
  <si>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</si>
  <si>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</si>
  <si>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Verschil 2015 - 2014</t>
  </si>
  <si>
    <t>ONTSLAGCOMPENSATIEVERGOEDING</t>
  </si>
  <si>
    <t>Eenheid</t>
  </si>
</sst>
</file>

<file path=xl/styles.xml><?xml version="1.0" encoding="utf-8"?>
<styleSheet xmlns="http://schemas.openxmlformats.org/spreadsheetml/2006/main">
  <numFmts count="1">
    <numFmt numFmtId="164" formatCode="#,##0.0,,"/>
  </numFmts>
  <fonts count="6">
    <font>
      <sz val="10"/>
      <name val="Arial"/>
    </font>
    <font>
      <b/>
      <sz val="10"/>
      <color indexed="56"/>
      <name val="Arial"/>
      <family val="2"/>
    </font>
    <font>
      <b/>
      <sz val="12"/>
      <color indexed="6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11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1" xfId="0" applyNumberFormat="1" applyBorder="1"/>
    <xf numFmtId="3" fontId="0" fillId="0" borderId="0" xfId="0" applyNumberFormat="1" applyBorder="1"/>
    <xf numFmtId="3" fontId="1" fillId="2" borderId="0" xfId="0" applyNumberFormat="1" applyFont="1" applyFill="1" applyBorder="1"/>
    <xf numFmtId="0" fontId="2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3" fillId="3" borderId="4" xfId="0" applyNumberFormat="1" applyFont="1" applyFill="1" applyBorder="1"/>
    <xf numFmtId="0" fontId="5" fillId="0" borderId="0" xfId="0" applyFont="1"/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3" fontId="0" fillId="0" borderId="0" xfId="0" applyNumberFormat="1"/>
    <xf numFmtId="0" fontId="3" fillId="3" borderId="10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workbookViewId="0">
      <selection activeCell="M13" sqref="M13"/>
    </sheetView>
  </sheetViews>
  <sheetFormatPr defaultRowHeight="12.75"/>
  <cols>
    <col min="1" max="1" width="23.7109375" customWidth="1"/>
    <col min="2" max="2" width="27.7109375" customWidth="1"/>
    <col min="3" max="3" width="20.5703125" customWidth="1"/>
    <col min="4" max="7" width="12.7109375" customWidth="1"/>
  </cols>
  <sheetData>
    <row r="1" spans="1:7" ht="15.75">
      <c r="A1" s="4" t="s">
        <v>23</v>
      </c>
    </row>
    <row r="2" spans="1:7">
      <c r="A2" s="9" t="s">
        <v>0</v>
      </c>
    </row>
    <row r="4" spans="1:7" ht="39" customHeight="1">
      <c r="A4" s="10" t="s">
        <v>1</v>
      </c>
      <c r="B4" s="11" t="s">
        <v>24</v>
      </c>
      <c r="C4" s="10" t="s">
        <v>2</v>
      </c>
      <c r="D4" s="21" t="s">
        <v>6</v>
      </c>
      <c r="E4" s="21" t="s">
        <v>5</v>
      </c>
      <c r="F4" s="21" t="s">
        <v>3</v>
      </c>
      <c r="G4" s="21" t="s">
        <v>4</v>
      </c>
    </row>
    <row r="5" spans="1:7">
      <c r="A5" s="15">
        <v>2014</v>
      </c>
      <c r="B5" s="18" t="s">
        <v>7</v>
      </c>
      <c r="C5" s="5" t="s">
        <v>10</v>
      </c>
      <c r="D5" s="1">
        <v>0</v>
      </c>
      <c r="E5" s="1">
        <v>0</v>
      </c>
      <c r="F5" s="1">
        <v>0</v>
      </c>
      <c r="G5" s="1">
        <v>0</v>
      </c>
    </row>
    <row r="6" spans="1:7">
      <c r="A6" s="16"/>
      <c r="B6" s="19"/>
      <c r="C6" s="6" t="s">
        <v>11</v>
      </c>
      <c r="D6" s="2">
        <v>0</v>
      </c>
      <c r="E6" s="2">
        <v>0</v>
      </c>
      <c r="F6" s="2">
        <v>0</v>
      </c>
      <c r="G6" s="2">
        <v>0</v>
      </c>
    </row>
    <row r="7" spans="1:7">
      <c r="A7" s="16"/>
      <c r="B7" s="19"/>
      <c r="C7" s="6" t="s">
        <v>12</v>
      </c>
      <c r="D7" s="2">
        <v>1</v>
      </c>
      <c r="E7" s="2">
        <v>79</v>
      </c>
      <c r="F7" s="2">
        <v>1</v>
      </c>
      <c r="G7" s="2">
        <v>81</v>
      </c>
    </row>
    <row r="8" spans="1:7">
      <c r="A8" s="16"/>
      <c r="B8" s="19"/>
      <c r="C8" s="6" t="s">
        <v>13</v>
      </c>
      <c r="D8" s="2">
        <v>58</v>
      </c>
      <c r="E8" s="2">
        <v>53</v>
      </c>
      <c r="F8" s="2">
        <v>0</v>
      </c>
      <c r="G8" s="2">
        <v>111</v>
      </c>
    </row>
    <row r="9" spans="1:7">
      <c r="A9" s="16"/>
      <c r="B9" s="19"/>
      <c r="C9" s="6" t="s">
        <v>14</v>
      </c>
      <c r="D9" s="2">
        <v>161</v>
      </c>
      <c r="E9" s="2">
        <v>23</v>
      </c>
      <c r="F9" s="2">
        <v>2</v>
      </c>
      <c r="G9" s="2">
        <v>186</v>
      </c>
    </row>
    <row r="10" spans="1:7">
      <c r="A10" s="16"/>
      <c r="B10" s="19"/>
      <c r="C10" s="6" t="s">
        <v>15</v>
      </c>
      <c r="D10" s="2">
        <v>200</v>
      </c>
      <c r="E10" s="2">
        <v>41</v>
      </c>
      <c r="F10" s="2">
        <v>2</v>
      </c>
      <c r="G10" s="2">
        <v>243</v>
      </c>
    </row>
    <row r="11" spans="1:7">
      <c r="A11" s="16"/>
      <c r="B11" s="19"/>
      <c r="C11" s="6" t="s">
        <v>16</v>
      </c>
      <c r="D11" s="2">
        <v>316</v>
      </c>
      <c r="E11" s="2">
        <v>63</v>
      </c>
      <c r="F11" s="2">
        <v>8</v>
      </c>
      <c r="G11" s="2">
        <v>387</v>
      </c>
    </row>
    <row r="12" spans="1:7">
      <c r="A12" s="16"/>
      <c r="B12" s="19"/>
      <c r="C12" s="6" t="s">
        <v>17</v>
      </c>
      <c r="D12" s="2">
        <v>515</v>
      </c>
      <c r="E12" s="2">
        <v>92</v>
      </c>
      <c r="F12" s="2">
        <v>11</v>
      </c>
      <c r="G12" s="2">
        <v>618</v>
      </c>
    </row>
    <row r="13" spans="1:7">
      <c r="A13" s="16"/>
      <c r="B13" s="19"/>
      <c r="C13" s="6" t="s">
        <v>18</v>
      </c>
      <c r="D13" s="2">
        <v>720</v>
      </c>
      <c r="E13" s="2">
        <v>177</v>
      </c>
      <c r="F13" s="2">
        <v>16</v>
      </c>
      <c r="G13" s="2">
        <v>913</v>
      </c>
    </row>
    <row r="14" spans="1:7">
      <c r="A14" s="16"/>
      <c r="B14" s="19"/>
      <c r="C14" s="6" t="s">
        <v>19</v>
      </c>
      <c r="D14" s="2">
        <v>880</v>
      </c>
      <c r="E14" s="2">
        <v>193</v>
      </c>
      <c r="F14" s="2">
        <v>15</v>
      </c>
      <c r="G14" s="2">
        <v>1088</v>
      </c>
    </row>
    <row r="15" spans="1:7">
      <c r="A15" s="16"/>
      <c r="B15" s="19"/>
      <c r="C15" s="6" t="s">
        <v>20</v>
      </c>
      <c r="D15" s="2">
        <v>1028</v>
      </c>
      <c r="E15" s="2">
        <v>226</v>
      </c>
      <c r="F15" s="2">
        <v>17</v>
      </c>
      <c r="G15" s="2">
        <v>1271</v>
      </c>
    </row>
    <row r="16" spans="1:7">
      <c r="A16" s="16"/>
      <c r="B16" s="19"/>
      <c r="C16" s="6" t="s">
        <v>21</v>
      </c>
      <c r="D16" s="2">
        <v>1088</v>
      </c>
      <c r="E16" s="2">
        <v>211</v>
      </c>
      <c r="F16" s="2">
        <v>20</v>
      </c>
      <c r="G16" s="2">
        <v>1319</v>
      </c>
    </row>
    <row r="17" spans="1:7">
      <c r="A17" s="16"/>
      <c r="B17" s="20"/>
      <c r="C17" s="7" t="s">
        <v>8</v>
      </c>
      <c r="D17" s="3">
        <v>413.92</v>
      </c>
      <c r="E17" s="3">
        <v>96.5</v>
      </c>
      <c r="F17" s="3">
        <v>7.67</v>
      </c>
      <c r="G17" s="3">
        <v>518.08000000000004</v>
      </c>
    </row>
    <row r="18" spans="1:7" ht="12.75" customHeight="1">
      <c r="A18" s="17"/>
      <c r="B18" s="13" t="s">
        <v>9</v>
      </c>
      <c r="C18" s="14"/>
      <c r="D18" s="8">
        <v>30469928.640000001</v>
      </c>
      <c r="E18" s="8">
        <v>9375464.5700000003</v>
      </c>
      <c r="F18" s="8">
        <v>550246.35</v>
      </c>
      <c r="G18" s="8">
        <v>40395639.560000002</v>
      </c>
    </row>
    <row r="19" spans="1:7" ht="12.75" customHeight="1">
      <c r="A19" s="15">
        <v>2015</v>
      </c>
      <c r="B19" s="18" t="s">
        <v>7</v>
      </c>
      <c r="C19" s="5" t="s">
        <v>10</v>
      </c>
      <c r="D19" s="1">
        <v>1861</v>
      </c>
      <c r="E19" s="1">
        <v>410</v>
      </c>
      <c r="F19" s="1">
        <v>53</v>
      </c>
      <c r="G19" s="1">
        <v>2324</v>
      </c>
    </row>
    <row r="20" spans="1:7">
      <c r="A20" s="16"/>
      <c r="B20" s="19"/>
      <c r="C20" s="6" t="s">
        <v>11</v>
      </c>
      <c r="D20" s="2">
        <v>2017</v>
      </c>
      <c r="E20" s="2">
        <v>522</v>
      </c>
      <c r="F20" s="2">
        <v>64</v>
      </c>
      <c r="G20" s="2">
        <v>2603</v>
      </c>
    </row>
    <row r="21" spans="1:7">
      <c r="A21" s="16"/>
      <c r="B21" s="19"/>
      <c r="C21" s="6" t="s">
        <v>12</v>
      </c>
      <c r="D21" s="2">
        <v>2254</v>
      </c>
      <c r="E21" s="2">
        <v>567</v>
      </c>
      <c r="F21" s="2">
        <v>50</v>
      </c>
      <c r="G21" s="2">
        <v>2871</v>
      </c>
    </row>
    <row r="22" spans="1:7">
      <c r="A22" s="16"/>
      <c r="B22" s="19"/>
      <c r="C22" s="6" t="s">
        <v>13</v>
      </c>
      <c r="D22" s="2">
        <v>2351</v>
      </c>
      <c r="E22" s="2">
        <v>672</v>
      </c>
      <c r="F22" s="2">
        <v>67</v>
      </c>
      <c r="G22" s="2">
        <v>3090</v>
      </c>
    </row>
    <row r="23" spans="1:7">
      <c r="A23" s="16"/>
      <c r="B23" s="19"/>
      <c r="C23" s="6" t="s">
        <v>14</v>
      </c>
      <c r="D23" s="2">
        <v>2690</v>
      </c>
      <c r="E23" s="2">
        <v>747</v>
      </c>
      <c r="F23" s="2">
        <v>58</v>
      </c>
      <c r="G23" s="2">
        <v>3495</v>
      </c>
    </row>
    <row r="24" spans="1:7">
      <c r="A24" s="16"/>
      <c r="B24" s="19"/>
      <c r="C24" s="6" t="s">
        <v>15</v>
      </c>
      <c r="D24" s="2">
        <v>2650</v>
      </c>
      <c r="E24" s="2">
        <v>819</v>
      </c>
      <c r="F24" s="2">
        <v>51</v>
      </c>
      <c r="G24" s="2">
        <v>3520</v>
      </c>
    </row>
    <row r="25" spans="1:7">
      <c r="A25" s="16"/>
      <c r="B25" s="19"/>
      <c r="C25" s="6" t="s">
        <v>16</v>
      </c>
      <c r="D25" s="2">
        <v>2559</v>
      </c>
      <c r="E25" s="2">
        <v>692</v>
      </c>
      <c r="F25" s="2">
        <v>57</v>
      </c>
      <c r="G25" s="2">
        <v>3308</v>
      </c>
    </row>
    <row r="26" spans="1:7">
      <c r="A26" s="16"/>
      <c r="B26" s="19"/>
      <c r="C26" s="6" t="s">
        <v>17</v>
      </c>
      <c r="D26" s="2">
        <v>2639</v>
      </c>
      <c r="E26" s="2">
        <v>746</v>
      </c>
      <c r="F26" s="2">
        <v>61</v>
      </c>
      <c r="G26" s="2">
        <v>3446</v>
      </c>
    </row>
    <row r="27" spans="1:7">
      <c r="A27" s="16"/>
      <c r="B27" s="19"/>
      <c r="C27" s="6" t="s">
        <v>18</v>
      </c>
      <c r="D27" s="2">
        <v>2628</v>
      </c>
      <c r="E27" s="2">
        <v>754</v>
      </c>
      <c r="F27" s="2">
        <v>65</v>
      </c>
      <c r="G27" s="2">
        <v>3447</v>
      </c>
    </row>
    <row r="28" spans="1:7">
      <c r="A28" s="16"/>
      <c r="B28" s="19"/>
      <c r="C28" s="6" t="s">
        <v>19</v>
      </c>
      <c r="D28" s="2">
        <v>2536</v>
      </c>
      <c r="E28" s="2">
        <v>753</v>
      </c>
      <c r="F28" s="2">
        <v>73</v>
      </c>
      <c r="G28" s="2">
        <v>3362</v>
      </c>
    </row>
    <row r="29" spans="1:7">
      <c r="A29" s="16"/>
      <c r="B29" s="19"/>
      <c r="C29" s="6" t="s">
        <v>20</v>
      </c>
      <c r="D29" s="2">
        <v>2424</v>
      </c>
      <c r="E29" s="2">
        <v>733</v>
      </c>
      <c r="F29" s="2">
        <v>67</v>
      </c>
      <c r="G29" s="2">
        <v>3224</v>
      </c>
    </row>
    <row r="30" spans="1:7">
      <c r="A30" s="16"/>
      <c r="B30" s="19"/>
      <c r="C30" s="6" t="s">
        <v>21</v>
      </c>
      <c r="D30" s="2">
        <v>2226</v>
      </c>
      <c r="E30" s="2">
        <v>691</v>
      </c>
      <c r="F30" s="2">
        <v>85</v>
      </c>
      <c r="G30" s="2">
        <v>3002</v>
      </c>
    </row>
    <row r="31" spans="1:7">
      <c r="A31" s="16"/>
      <c r="B31" s="20"/>
      <c r="C31" s="7" t="s">
        <v>8</v>
      </c>
      <c r="D31" s="3">
        <v>2402.92</v>
      </c>
      <c r="E31" s="3">
        <v>675.5</v>
      </c>
      <c r="F31" s="3">
        <v>62.58</v>
      </c>
      <c r="G31" s="3">
        <v>3141</v>
      </c>
    </row>
    <row r="32" spans="1:7" ht="12.75" customHeight="1">
      <c r="A32" s="17"/>
      <c r="B32" s="13" t="s">
        <v>9</v>
      </c>
      <c r="C32" s="14"/>
      <c r="D32" s="8">
        <v>75213955.680000007</v>
      </c>
      <c r="E32" s="8">
        <v>28375103.260000002</v>
      </c>
      <c r="F32" s="8">
        <v>2170321.2400000002</v>
      </c>
      <c r="G32" s="8">
        <v>105759380.18000001</v>
      </c>
    </row>
    <row r="33" spans="1:7" ht="12.75" customHeight="1">
      <c r="A33" s="15" t="s">
        <v>22</v>
      </c>
      <c r="B33" s="18" t="s">
        <v>7</v>
      </c>
      <c r="C33" s="5" t="s">
        <v>10</v>
      </c>
      <c r="D33" s="1">
        <f t="shared" ref="D33:G42" si="0">D19-D5</f>
        <v>1861</v>
      </c>
      <c r="E33" s="1">
        <f t="shared" si="0"/>
        <v>410</v>
      </c>
      <c r="F33" s="1">
        <f t="shared" si="0"/>
        <v>53</v>
      </c>
      <c r="G33" s="1">
        <f t="shared" si="0"/>
        <v>2324</v>
      </c>
    </row>
    <row r="34" spans="1:7">
      <c r="A34" s="16"/>
      <c r="B34" s="19"/>
      <c r="C34" s="6" t="s">
        <v>11</v>
      </c>
      <c r="D34" s="2">
        <f t="shared" si="0"/>
        <v>2017</v>
      </c>
      <c r="E34" s="2">
        <f t="shared" si="0"/>
        <v>522</v>
      </c>
      <c r="F34" s="2">
        <f t="shared" si="0"/>
        <v>64</v>
      </c>
      <c r="G34" s="2">
        <f t="shared" si="0"/>
        <v>2603</v>
      </c>
    </row>
    <row r="35" spans="1:7">
      <c r="A35" s="16"/>
      <c r="B35" s="19"/>
      <c r="C35" s="6" t="s">
        <v>12</v>
      </c>
      <c r="D35" s="2">
        <f t="shared" si="0"/>
        <v>2253</v>
      </c>
      <c r="E35" s="2">
        <f t="shared" si="0"/>
        <v>488</v>
      </c>
      <c r="F35" s="2">
        <f t="shared" si="0"/>
        <v>49</v>
      </c>
      <c r="G35" s="2">
        <f t="shared" si="0"/>
        <v>2790</v>
      </c>
    </row>
    <row r="36" spans="1:7">
      <c r="A36" s="16"/>
      <c r="B36" s="19"/>
      <c r="C36" s="6" t="s">
        <v>13</v>
      </c>
      <c r="D36" s="2">
        <f t="shared" si="0"/>
        <v>2293</v>
      </c>
      <c r="E36" s="2">
        <f t="shared" si="0"/>
        <v>619</v>
      </c>
      <c r="F36" s="2">
        <f t="shared" si="0"/>
        <v>67</v>
      </c>
      <c r="G36" s="2">
        <f t="shared" si="0"/>
        <v>2979</v>
      </c>
    </row>
    <row r="37" spans="1:7">
      <c r="A37" s="16"/>
      <c r="B37" s="19"/>
      <c r="C37" s="6" t="s">
        <v>14</v>
      </c>
      <c r="D37" s="2">
        <f t="shared" si="0"/>
        <v>2529</v>
      </c>
      <c r="E37" s="2">
        <f t="shared" si="0"/>
        <v>724</v>
      </c>
      <c r="F37" s="2">
        <f t="shared" si="0"/>
        <v>56</v>
      </c>
      <c r="G37" s="2">
        <f t="shared" si="0"/>
        <v>3309</v>
      </c>
    </row>
    <row r="38" spans="1:7">
      <c r="A38" s="16"/>
      <c r="B38" s="19"/>
      <c r="C38" s="6" t="s">
        <v>15</v>
      </c>
      <c r="D38" s="2">
        <f t="shared" si="0"/>
        <v>2450</v>
      </c>
      <c r="E38" s="2">
        <f t="shared" si="0"/>
        <v>778</v>
      </c>
      <c r="F38" s="2">
        <f t="shared" si="0"/>
        <v>49</v>
      </c>
      <c r="G38" s="2">
        <f t="shared" si="0"/>
        <v>3277</v>
      </c>
    </row>
    <row r="39" spans="1:7">
      <c r="A39" s="16"/>
      <c r="B39" s="19"/>
      <c r="C39" s="6" t="s">
        <v>16</v>
      </c>
      <c r="D39" s="2">
        <f t="shared" si="0"/>
        <v>2243</v>
      </c>
      <c r="E39" s="2">
        <f t="shared" si="0"/>
        <v>629</v>
      </c>
      <c r="F39" s="2">
        <f t="shared" si="0"/>
        <v>49</v>
      </c>
      <c r="G39" s="2">
        <f t="shared" si="0"/>
        <v>2921</v>
      </c>
    </row>
    <row r="40" spans="1:7">
      <c r="A40" s="16"/>
      <c r="B40" s="19"/>
      <c r="C40" s="6" t="s">
        <v>17</v>
      </c>
      <c r="D40" s="2">
        <f t="shared" si="0"/>
        <v>2124</v>
      </c>
      <c r="E40" s="2">
        <f t="shared" si="0"/>
        <v>654</v>
      </c>
      <c r="F40" s="2">
        <f t="shared" si="0"/>
        <v>50</v>
      </c>
      <c r="G40" s="2">
        <f t="shared" si="0"/>
        <v>2828</v>
      </c>
    </row>
    <row r="41" spans="1:7">
      <c r="A41" s="16"/>
      <c r="B41" s="19"/>
      <c r="C41" s="6" t="s">
        <v>18</v>
      </c>
      <c r="D41" s="2">
        <f t="shared" si="0"/>
        <v>1908</v>
      </c>
      <c r="E41" s="2">
        <f t="shared" si="0"/>
        <v>577</v>
      </c>
      <c r="F41" s="2">
        <f t="shared" si="0"/>
        <v>49</v>
      </c>
      <c r="G41" s="2">
        <f t="shared" si="0"/>
        <v>2534</v>
      </c>
    </row>
    <row r="42" spans="1:7">
      <c r="A42" s="16"/>
      <c r="B42" s="19"/>
      <c r="C42" s="6" t="s">
        <v>19</v>
      </c>
      <c r="D42" s="2">
        <f t="shared" si="0"/>
        <v>1656</v>
      </c>
      <c r="E42" s="2">
        <f t="shared" si="0"/>
        <v>560</v>
      </c>
      <c r="F42" s="2">
        <f t="shared" si="0"/>
        <v>58</v>
      </c>
      <c r="G42" s="2">
        <f t="shared" si="0"/>
        <v>2274</v>
      </c>
    </row>
    <row r="43" spans="1:7">
      <c r="A43" s="16"/>
      <c r="B43" s="19"/>
      <c r="C43" s="6" t="s">
        <v>20</v>
      </c>
      <c r="D43" s="2">
        <f>D29-D15</f>
        <v>1396</v>
      </c>
      <c r="E43" s="2">
        <f>E29-E15</f>
        <v>507</v>
      </c>
      <c r="F43" s="2">
        <f>F29-F15</f>
        <v>50</v>
      </c>
      <c r="G43" s="2">
        <f>G29-G15</f>
        <v>1953</v>
      </c>
    </row>
    <row r="44" spans="1:7">
      <c r="A44" s="16"/>
      <c r="B44" s="19"/>
      <c r="C44" s="6" t="s">
        <v>21</v>
      </c>
      <c r="D44" s="2">
        <f t="shared" ref="D44:G46" si="1">D30-D16</f>
        <v>1138</v>
      </c>
      <c r="E44" s="2">
        <f t="shared" si="1"/>
        <v>480</v>
      </c>
      <c r="F44" s="2">
        <f t="shared" si="1"/>
        <v>65</v>
      </c>
      <c r="G44" s="2">
        <f t="shared" si="1"/>
        <v>1683</v>
      </c>
    </row>
    <row r="45" spans="1:7">
      <c r="A45" s="16"/>
      <c r="B45" s="20"/>
      <c r="C45" s="7" t="s">
        <v>8</v>
      </c>
      <c r="D45" s="3">
        <f t="shared" si="1"/>
        <v>1989</v>
      </c>
      <c r="E45" s="3">
        <f t="shared" si="1"/>
        <v>579</v>
      </c>
      <c r="F45" s="3">
        <f t="shared" si="1"/>
        <v>54.91</v>
      </c>
      <c r="G45" s="3">
        <f t="shared" si="1"/>
        <v>2622.92</v>
      </c>
    </row>
    <row r="46" spans="1:7" ht="12.75" customHeight="1">
      <c r="A46" s="17"/>
      <c r="B46" s="13" t="s">
        <v>9</v>
      </c>
      <c r="C46" s="14"/>
      <c r="D46" s="8">
        <f t="shared" si="1"/>
        <v>44744027.040000007</v>
      </c>
      <c r="E46" s="8">
        <f t="shared" si="1"/>
        <v>18999638.690000001</v>
      </c>
      <c r="F46" s="8">
        <f t="shared" si="1"/>
        <v>1620074.8900000001</v>
      </c>
      <c r="G46" s="8">
        <f t="shared" si="1"/>
        <v>65363740.620000005</v>
      </c>
    </row>
    <row r="49" spans="4:7">
      <c r="D49" s="12"/>
      <c r="E49" s="12"/>
      <c r="F49" s="12"/>
      <c r="G49" s="12"/>
    </row>
  </sheetData>
  <mergeCells count="9">
    <mergeCell ref="A5:A18"/>
    <mergeCell ref="A19:A32"/>
    <mergeCell ref="A33:A46"/>
    <mergeCell ref="B5:B17"/>
    <mergeCell ref="B18:C18"/>
    <mergeCell ref="B19:B31"/>
    <mergeCell ref="B32:C32"/>
    <mergeCell ref="B33:B45"/>
    <mergeCell ref="B46:C46"/>
  </mergeCells>
  <phoneticPr fontId="0" type="noConversion"/>
  <printOptions horizontalCentered="1"/>
  <pageMargins left="0" right="0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TRSF</vt:lpstr>
    </vt:vector>
  </TitlesOfParts>
  <Company>ONEMRVA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hgeeraer</dc:creator>
  <cp:lastModifiedBy>Maria Ortega</cp:lastModifiedBy>
  <cp:lastPrinted>2011-10-21T09:45:01Z</cp:lastPrinted>
  <dcterms:created xsi:type="dcterms:W3CDTF">2011-10-21T09:27:51Z</dcterms:created>
  <dcterms:modified xsi:type="dcterms:W3CDTF">2016-02-25T10:18:59Z</dcterms:modified>
</cp:coreProperties>
</file>